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726"/>
  <workbookPr filterPrivacy="1" defaultThemeVersion="124226"/>
  <xr:revisionPtr revIDLastSave="0" documentId="13_ncr:1_{FD8317F8-0585-4D7D-AA43-D78066CCE8E2}" xr6:coauthVersionLast="47" xr6:coauthVersionMax="47" xr10:uidLastSave="{00000000-0000-0000-0000-000000000000}"/>
  <bookViews>
    <workbookView xWindow="300" yWindow="285" windowWidth="13380" windowHeight="15600" xr2:uid="{00000000-000D-0000-FFFF-FFFF00000000}"/>
  </bookViews>
  <sheets>
    <sheet name="Лист1" sheetId="1" r:id="rId1"/>
  </sheets>
  <calcPr calcId="181029"/>
</workbook>
</file>

<file path=xl/calcChain.xml><?xml version="1.0" encoding="utf-8"?>
<calcChain xmlns="http://schemas.openxmlformats.org/spreadsheetml/2006/main">
  <c r="C11" i="1" l="1"/>
  <c r="C9" i="1"/>
  <c r="C8" i="1" l="1"/>
  <c r="D9" i="1"/>
  <c r="C18" i="1"/>
  <c r="C17" i="1" s="1"/>
  <c r="D11" i="1" l="1"/>
  <c r="D8" i="1" s="1"/>
  <c r="D18" i="1" l="1"/>
  <c r="D17" i="1" s="1"/>
  <c r="D15" i="1"/>
  <c r="D14" i="1" s="1"/>
  <c r="C15" i="1"/>
  <c r="C14" i="1" s="1"/>
  <c r="C13" i="1" s="1"/>
  <c r="C7" i="1" s="1"/>
  <c r="D13" i="1" l="1"/>
  <c r="D7" i="1" s="1"/>
  <c r="D6" i="1" l="1"/>
  <c r="C6" i="1"/>
</calcChain>
</file>

<file path=xl/sharedStrings.xml><?xml version="1.0" encoding="utf-8"?>
<sst xmlns="http://schemas.openxmlformats.org/spreadsheetml/2006/main" count="40" uniqueCount="39">
  <si>
    <t>Код классификации</t>
  </si>
  <si>
    <t>Наименование групп, подгрупп, статей, подстатей, программ (подпрограмм), кодов экономической классификации источников внутреннего финансирования дефицитов бюджетов</t>
  </si>
  <si>
    <t>000 01 02 00 00 00 0000 000</t>
  </si>
  <si>
    <t>000 01 02 00 00 05 0000 710</t>
  </si>
  <si>
    <t>000 01 00 00 00 00 0000 000</t>
  </si>
  <si>
    <t>000 01 05 02 00 00 0000 500</t>
  </si>
  <si>
    <t>000 01 05 02 01 05 0000 510</t>
  </si>
  <si>
    <t>000 01 05 00 00 00 0000 000</t>
  </si>
  <si>
    <t>000 01 05 00 00 00 0000 600</t>
  </si>
  <si>
    <t>000 01 05 02 00 00 0000 600</t>
  </si>
  <si>
    <t>000 01 05 02 01 05 0000 610</t>
  </si>
  <si>
    <t>Кредиты кредитных организаций в валюте Российской Федерации</t>
  </si>
  <si>
    <t>000 01 02 00 00 00 0000 700</t>
  </si>
  <si>
    <t>Увеличение прочих остатков средств бюджетов</t>
  </si>
  <si>
    <t>Уменьшение прочих остатков денежных средств бюджетов</t>
  </si>
  <si>
    <t>Уменьшение прочих остатков денежных средств бюджетов муниципальных районов</t>
  </si>
  <si>
    <t>ИСТОЧНИКИ</t>
  </si>
  <si>
    <t>000 01 02 00 00 00 0000 800</t>
  </si>
  <si>
    <t>Погашение кредитов, предоставленных кредитными организациями в валюте Российской Федерации</t>
  </si>
  <si>
    <t>ИСТОЧНИКИ ФИНАНСИРОВАНИЯ ДЕФИЦИТОВ БЮДЖЕТА - всего</t>
  </si>
  <si>
    <t>000 01 02 00 00 05 0000 810</t>
  </si>
  <si>
    <t>Увеличение прочих остатков денежных средств бюджетов муниципальных районов</t>
  </si>
  <si>
    <t>Уменьшение остатков средств бюджетов</t>
  </si>
  <si>
    <t>ИСТОЧНИКИ ВНУТРЕННЕГО ФИНАНСИРОВАНИЯ ДЕФИЦИТА БЮДЖЕТА МУНИЦИПАЛЬНОГО ОБРАЗОВАНИЯ ДУБЕНСКИЙ РАЙОН</t>
  </si>
  <si>
    <t>Погашение бюджетами муниципальных районов кредитов от кредитных организаций в валюте Российской Федерации</t>
  </si>
  <si>
    <t>Получение кредитов от кредитных  организаций в валюте Российской Федерации</t>
  </si>
  <si>
    <t>Получение кредитов от кредитных  организаций бюджетами муниципальных районов в валюте Российской Федерации</t>
  </si>
  <si>
    <t>Увеличение  остатков средств на счетах по учёту средств бюджетов</t>
  </si>
  <si>
    <t>Изменение остатков средств на счетах по учёту средств бюджетов</t>
  </si>
  <si>
    <t>Начальник финансового управления-</t>
  </si>
  <si>
    <t xml:space="preserve">начальник отдела планирования бюджета </t>
  </si>
  <si>
    <t>и межбюджетных трансфертов финансового</t>
  </si>
  <si>
    <t>управления АМО Дубенский район</t>
  </si>
  <si>
    <t>Е.В. Антонова</t>
  </si>
  <si>
    <t>2024 год</t>
  </si>
  <si>
    <t>Приложение 19                                                                              к решению Собрания представителей МО Дубенский район                                                                             от .12.2022г. №</t>
  </si>
  <si>
    <t>внутреннего финансирования дефицита бюджета муниципального образования Дубенский район на плановый период 2024 и 2025 годов</t>
  </si>
  <si>
    <t>тыс.руб.</t>
  </si>
  <si>
    <t>2025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</si>
</sst>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11"/>
      <color theme="1"/>
      <name val="Calibri"/>
      <family val="2"/>
      <charset val="204"/>
      <scheme val="minor"/>
    </font>
    <font>
      <sz val="11"/>
      <color theme="1"/>
      <name val="Arial"/>
      <family val="2"/>
      <charset val="204"/>
    </font>
    <font>
      <sz val="12"/>
      <color theme="1"/>
      <name val="Arial"/>
      <family val="2"/>
      <charset val="204"/>
    </font>
    <font>
      <b/>
      <sz val="12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b/>
      <sz val="11"/>
      <color theme="1"/>
      <name val="Arial"/>
      <family val="2"/>
      <charset val="204"/>
    </font>
    <font>
      <sz val="12"/>
      <color rgb="FF00000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1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164" fontId="2" fillId="0" borderId="1" xfId="0" applyNumberFormat="1" applyFont="1" applyBorder="1" applyAlignment="1">
      <alignment horizontal="center" vertical="center"/>
    </xf>
    <xf numFmtId="0" fontId="6" fillId="0" borderId="0" xfId="0" applyFont="1" applyAlignment="1">
      <alignment wrapText="1"/>
    </xf>
    <xf numFmtId="1" fontId="3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2" fillId="0" borderId="0" xfId="0" applyFont="1" applyAlignment="1">
      <alignment vertical="center"/>
    </xf>
    <xf numFmtId="0" fontId="1" fillId="0" borderId="0" xfId="0" applyFont="1" applyAlignment="1">
      <alignment horizontal="right" wrapText="1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left"/>
    </xf>
    <xf numFmtId="0" fontId="2" fillId="0" borderId="3" xfId="0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24"/>
  <sheetViews>
    <sheetView tabSelected="1" topLeftCell="A5" zoomScale="85" zoomScaleNormal="85" workbookViewId="0">
      <selection activeCell="D17" sqref="D17"/>
    </sheetView>
  </sheetViews>
  <sheetFormatPr defaultColWidth="9.140625" defaultRowHeight="15" x14ac:dyDescent="0.2"/>
  <cols>
    <col min="1" max="1" width="27.28515625" style="1" customWidth="1"/>
    <col min="2" max="2" width="42.7109375" style="2" customWidth="1"/>
    <col min="3" max="3" width="12.42578125" style="2" customWidth="1"/>
    <col min="4" max="4" width="11.85546875" style="2" customWidth="1"/>
    <col min="5" max="16384" width="9.140625" style="2"/>
  </cols>
  <sheetData>
    <row r="1" spans="1:4" ht="69" customHeight="1" x14ac:dyDescent="0.2">
      <c r="C1" s="21" t="s">
        <v>35</v>
      </c>
      <c r="D1" s="21"/>
    </row>
    <row r="2" spans="1:4" ht="21" customHeight="1" x14ac:dyDescent="0.25">
      <c r="A2" s="3"/>
      <c r="B2" s="4" t="s">
        <v>16</v>
      </c>
      <c r="C2" s="5"/>
    </row>
    <row r="3" spans="1:4" ht="32.25" customHeight="1" x14ac:dyDescent="0.2">
      <c r="A3" s="23" t="s">
        <v>36</v>
      </c>
      <c r="B3" s="23"/>
      <c r="C3" s="23"/>
      <c r="D3" s="23"/>
    </row>
    <row r="4" spans="1:4" ht="24.75" customHeight="1" x14ac:dyDescent="0.2">
      <c r="C4" s="25" t="s">
        <v>37</v>
      </c>
      <c r="D4" s="25"/>
    </row>
    <row r="5" spans="1:4" ht="93" customHeight="1" x14ac:dyDescent="0.2">
      <c r="A5" s="6" t="s">
        <v>0</v>
      </c>
      <c r="B5" s="7" t="s">
        <v>1</v>
      </c>
      <c r="C5" s="7" t="s">
        <v>34</v>
      </c>
      <c r="D5" s="7" t="s">
        <v>38</v>
      </c>
    </row>
    <row r="6" spans="1:4" ht="31.5" customHeight="1" x14ac:dyDescent="0.2">
      <c r="A6" s="8"/>
      <c r="B6" s="9" t="s">
        <v>19</v>
      </c>
      <c r="C6" s="10">
        <f>C7</f>
        <v>10774.1</v>
      </c>
      <c r="D6" s="10">
        <f>D7</f>
        <v>11067</v>
      </c>
    </row>
    <row r="7" spans="1:4" ht="51" x14ac:dyDescent="0.2">
      <c r="A7" s="11" t="s">
        <v>4</v>
      </c>
      <c r="B7" s="9" t="s">
        <v>23</v>
      </c>
      <c r="C7" s="10">
        <f>C8+C13</f>
        <v>10774.1</v>
      </c>
      <c r="D7" s="10">
        <f>D8+D13</f>
        <v>11067</v>
      </c>
    </row>
    <row r="8" spans="1:4" ht="31.5" x14ac:dyDescent="0.2">
      <c r="A8" s="11" t="s">
        <v>2</v>
      </c>
      <c r="B8" s="12" t="s">
        <v>11</v>
      </c>
      <c r="C8" s="13">
        <f>C9+C11</f>
        <v>10774.1</v>
      </c>
      <c r="D8" s="13">
        <f>D9+D11</f>
        <v>11067</v>
      </c>
    </row>
    <row r="9" spans="1:4" ht="45" x14ac:dyDescent="0.2">
      <c r="A9" s="14" t="s">
        <v>12</v>
      </c>
      <c r="B9" s="15" t="s">
        <v>25</v>
      </c>
      <c r="C9" s="16">
        <f>C10</f>
        <v>12774.1</v>
      </c>
      <c r="D9" s="16">
        <f>D10</f>
        <v>15067</v>
      </c>
    </row>
    <row r="10" spans="1:4" ht="60" x14ac:dyDescent="0.2">
      <c r="A10" s="14" t="s">
        <v>3</v>
      </c>
      <c r="B10" s="15" t="s">
        <v>26</v>
      </c>
      <c r="C10" s="16">
        <v>12774.1</v>
      </c>
      <c r="D10" s="16">
        <v>15067</v>
      </c>
    </row>
    <row r="11" spans="1:4" ht="60" x14ac:dyDescent="0.2">
      <c r="A11" s="14" t="s">
        <v>17</v>
      </c>
      <c r="B11" s="15" t="s">
        <v>18</v>
      </c>
      <c r="C11" s="16">
        <f>C12</f>
        <v>-2000</v>
      </c>
      <c r="D11" s="16">
        <f>D12</f>
        <v>-4000</v>
      </c>
    </row>
    <row r="12" spans="1:4" ht="60" x14ac:dyDescent="0.2">
      <c r="A12" s="14" t="s">
        <v>20</v>
      </c>
      <c r="B12" s="17" t="s">
        <v>24</v>
      </c>
      <c r="C12" s="16">
        <v>-2000</v>
      </c>
      <c r="D12" s="16">
        <v>-4000</v>
      </c>
    </row>
    <row r="13" spans="1:4" ht="31.5" x14ac:dyDescent="0.2">
      <c r="A13" s="11" t="s">
        <v>4</v>
      </c>
      <c r="B13" s="12" t="s">
        <v>28</v>
      </c>
      <c r="C13" s="18">
        <f>C14+C17</f>
        <v>0</v>
      </c>
      <c r="D13" s="18">
        <f>D14+D17</f>
        <v>0</v>
      </c>
    </row>
    <row r="14" spans="1:4" ht="31.5" x14ac:dyDescent="0.2">
      <c r="A14" s="11" t="s">
        <v>7</v>
      </c>
      <c r="B14" s="12" t="s">
        <v>27</v>
      </c>
      <c r="C14" s="13">
        <f t="shared" ref="C14:D15" si="0">C15</f>
        <v>-487237.3</v>
      </c>
      <c r="D14" s="13">
        <f t="shared" si="0"/>
        <v>-495404.9</v>
      </c>
    </row>
    <row r="15" spans="1:4" ht="30" x14ac:dyDescent="0.2">
      <c r="A15" s="14" t="s">
        <v>5</v>
      </c>
      <c r="B15" s="15" t="s">
        <v>13</v>
      </c>
      <c r="C15" s="16">
        <f t="shared" si="0"/>
        <v>-487237.3</v>
      </c>
      <c r="D15" s="16">
        <f t="shared" si="0"/>
        <v>-495404.9</v>
      </c>
    </row>
    <row r="16" spans="1:4" ht="45" x14ac:dyDescent="0.2">
      <c r="A16" s="14" t="s">
        <v>6</v>
      </c>
      <c r="B16" s="19" t="s">
        <v>21</v>
      </c>
      <c r="C16" s="16">
        <v>-487237.3</v>
      </c>
      <c r="D16" s="16">
        <v>-495404.9</v>
      </c>
    </row>
    <row r="17" spans="1:4" ht="31.5" x14ac:dyDescent="0.2">
      <c r="A17" s="11" t="s">
        <v>8</v>
      </c>
      <c r="B17" s="12" t="s">
        <v>22</v>
      </c>
      <c r="C17" s="13">
        <f>C18</f>
        <v>487237.3</v>
      </c>
      <c r="D17" s="13">
        <f>D18</f>
        <v>495404.9</v>
      </c>
    </row>
    <row r="18" spans="1:4" ht="30" x14ac:dyDescent="0.2">
      <c r="A18" s="14" t="s">
        <v>9</v>
      </c>
      <c r="B18" s="15" t="s">
        <v>14</v>
      </c>
      <c r="C18" s="16">
        <f t="shared" ref="C18:D18" si="1">C19</f>
        <v>487237.3</v>
      </c>
      <c r="D18" s="16">
        <f t="shared" si="1"/>
        <v>495404.9</v>
      </c>
    </row>
    <row r="19" spans="1:4" ht="45" x14ac:dyDescent="0.2">
      <c r="A19" s="14" t="s">
        <v>10</v>
      </c>
      <c r="B19" s="15" t="s">
        <v>15</v>
      </c>
      <c r="C19" s="16">
        <v>487237.3</v>
      </c>
      <c r="D19" s="16">
        <v>495404.9</v>
      </c>
    </row>
    <row r="21" spans="1:4" x14ac:dyDescent="0.2">
      <c r="A21" s="20" t="s">
        <v>29</v>
      </c>
      <c r="B21" s="20"/>
    </row>
    <row r="22" spans="1:4" x14ac:dyDescent="0.2">
      <c r="A22" s="20" t="s">
        <v>30</v>
      </c>
      <c r="B22" s="20"/>
      <c r="C22" s="24"/>
      <c r="D22" s="24"/>
    </row>
    <row r="23" spans="1:4" x14ac:dyDescent="0.2">
      <c r="A23" s="2" t="s">
        <v>31</v>
      </c>
    </row>
    <row r="24" spans="1:4" x14ac:dyDescent="0.2">
      <c r="A24" s="2" t="s">
        <v>32</v>
      </c>
      <c r="C24" s="22" t="s">
        <v>33</v>
      </c>
      <c r="D24" s="22"/>
    </row>
  </sheetData>
  <mergeCells count="5">
    <mergeCell ref="C1:D1"/>
    <mergeCell ref="C24:D24"/>
    <mergeCell ref="A3:D3"/>
    <mergeCell ref="C22:D22"/>
    <mergeCell ref="C4:D4"/>
  </mergeCells>
  <pageMargins left="1.1811023622047245" right="0" top="0.39370078740157483" bottom="0.39370078740157483" header="0.31496062992125984" footer="0.31496062992125984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2022-11-12T10:48:07Z</dcterms:modified>
</cp:coreProperties>
</file>