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8\общая\БЮДЖЕТ 2023\МАТЕРИАЛЫ к БЮДЖЕТУ\ПРОЕКТ РЕШЕНИЯ\"/>
    </mc:Choice>
  </mc:AlternateContent>
  <xr:revisionPtr revIDLastSave="0" documentId="13_ncr:1_{96A3BB31-84E2-492F-A5A3-925E1C49AA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7" i="1" l="1"/>
  <c r="D11" i="1"/>
  <c r="E11" i="1"/>
  <c r="C11" i="1"/>
  <c r="D7" i="1" l="1"/>
  <c r="E7" i="1"/>
  <c r="D6" i="1" l="1"/>
  <c r="E6" i="1"/>
  <c r="C6" i="1"/>
</calcChain>
</file>

<file path=xl/sharedStrings.xml><?xml version="1.0" encoding="utf-8"?>
<sst xmlns="http://schemas.openxmlformats.org/spreadsheetml/2006/main" count="21" uniqueCount="21">
  <si>
    <t xml:space="preserve">(тыс. рублей) </t>
  </si>
  <si>
    <t>Е.В.Антонова</t>
  </si>
  <si>
    <t>Начальник финансового управления -                                             начальник отдела планирования                                                              бюджета и межбюджетных трансфертов                                  финансового управления                                                          АМО Дубенский район</t>
  </si>
  <si>
    <t>Прогнозируемые объемы доходов бюджета  муниципального образования Дубенский район, в пределах которых формируются ассигнования дорожного фонда</t>
  </si>
  <si>
    <t>Источники формирования муниципального дорожного фонда</t>
  </si>
  <si>
    <t>1. Объем бюджетных ассигнований</t>
  </si>
  <si>
    <t>2. Источники формирования дорожного фонда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</si>
  <si>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</si>
  <si>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Налоги на товары (работы, услуги), реализуемые на территории Российской Федерации  </t>
  </si>
  <si>
    <t xml:space="preserve">                 </t>
  </si>
  <si>
    <t>3. Направления расходования средств дорожного фонда</t>
  </si>
  <si>
    <t xml:space="preserve">Расходы на капитальный ремонт и ремонт автомобильных дорог </t>
  </si>
  <si>
    <t>Расходы на приобретение и установка знаков дорожного движения</t>
  </si>
  <si>
    <t>Оплата за содержание дорог</t>
  </si>
  <si>
    <t>2023 год</t>
  </si>
  <si>
    <t xml:space="preserve">Межбюджетные трансферты, полученные из бюджетов поселений, на 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 </t>
  </si>
  <si>
    <t>Межбюджетные трансферты из средств муниципального дорожного фонда муниципальным образованиям Дубенского района</t>
  </si>
  <si>
    <t xml:space="preserve"> Объем бюджетных ассигнований дорожного фонда муниципального образования Дубенский район на 2023 год и на плановый период 2024 и 2025 годов</t>
  </si>
  <si>
    <t>2024 год</t>
  </si>
  <si>
    <t xml:space="preserve"> 2025 год</t>
  </si>
  <si>
    <t>Приложение 14                                                                                            к решению Собрания представителей                                                        муниципального образования                  Дубенский район                                                                     от    .12.2022г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</si>
</sst>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topLeftCell="A10" zoomScale="90" zoomScaleNormal="90" workbookViewId="0">
      <selection activeCell="J4" sqref="J4"/>
    </sheetView>
  </sheetViews>
  <sheetFormatPr defaultColWidth="9.140625" defaultRowHeight="15" x14ac:dyDescent="0.2"/>
  <cols>
    <col min="1" max="1" width="0.140625" style="2" customWidth="1"/>
    <col min="2" max="2" width="51.42578125" style="2" customWidth="1"/>
    <col min="3" max="3" width="13.28515625" style="2" customWidth="1"/>
    <col min="4" max="4" width="13" style="2" customWidth="1"/>
    <col min="5" max="5" width="13.85546875" style="2" customWidth="1"/>
    <col min="6" max="6" width="2.7109375" style="2" customWidth="1"/>
    <col min="7" max="7" width="6.42578125" style="2" customWidth="1"/>
    <col min="8" max="16384" width="9.140625" style="2"/>
  </cols>
  <sheetData>
    <row r="1" spans="2:8" ht="78" customHeight="1" x14ac:dyDescent="0.2">
      <c r="C1" s="17" t="s">
        <v>20</v>
      </c>
      <c r="D1" s="17"/>
      <c r="E1" s="17"/>
    </row>
    <row r="2" spans="2:8" ht="58.5" customHeight="1" x14ac:dyDescent="0.25">
      <c r="B2" s="14" t="s">
        <v>17</v>
      </c>
      <c r="C2" s="14"/>
      <c r="D2" s="14"/>
      <c r="E2" s="14"/>
    </row>
    <row r="3" spans="2:8" ht="19.5" customHeight="1" x14ac:dyDescent="0.25">
      <c r="B3" s="3"/>
      <c r="E3" s="1" t="s">
        <v>0</v>
      </c>
    </row>
    <row r="4" spans="2:8" ht="79.5" customHeight="1" x14ac:dyDescent="0.2">
      <c r="B4" s="16" t="s">
        <v>4</v>
      </c>
      <c r="C4" s="16" t="s">
        <v>3</v>
      </c>
      <c r="D4" s="16"/>
      <c r="E4" s="16"/>
    </row>
    <row r="5" spans="2:8" ht="24.75" customHeight="1" x14ac:dyDescent="0.2">
      <c r="B5" s="16"/>
      <c r="C5" s="13" t="s">
        <v>14</v>
      </c>
      <c r="D5" s="13" t="s">
        <v>18</v>
      </c>
      <c r="E5" s="13" t="s">
        <v>19</v>
      </c>
    </row>
    <row r="6" spans="2:8" ht="24.75" customHeight="1" x14ac:dyDescent="0.2">
      <c r="B6" s="11" t="s">
        <v>5</v>
      </c>
      <c r="C6" s="12">
        <f>C7</f>
        <v>56764.9</v>
      </c>
      <c r="D6" s="12">
        <f t="shared" ref="D6:E6" si="0">D7</f>
        <v>43273.700000000004</v>
      </c>
      <c r="E6" s="12">
        <f t="shared" si="0"/>
        <v>45607.200000000004</v>
      </c>
    </row>
    <row r="7" spans="2:8" ht="31.5" customHeight="1" x14ac:dyDescent="0.2">
      <c r="B7" s="11" t="s">
        <v>6</v>
      </c>
      <c r="C7" s="12">
        <f>C8+C9+C10</f>
        <v>56764.9</v>
      </c>
      <c r="D7" s="12">
        <f t="shared" ref="D7:E7" si="1">D8+D9+D10</f>
        <v>43273.700000000004</v>
      </c>
      <c r="E7" s="12">
        <f t="shared" si="1"/>
        <v>45607.200000000004</v>
      </c>
    </row>
    <row r="8" spans="2:8" ht="45" customHeight="1" x14ac:dyDescent="0.2">
      <c r="B8" s="9" t="s">
        <v>8</v>
      </c>
      <c r="C8" s="5">
        <v>38428.9</v>
      </c>
      <c r="D8" s="6">
        <v>41364.300000000003</v>
      </c>
      <c r="E8" s="6">
        <v>43621.4</v>
      </c>
    </row>
    <row r="9" spans="2:8" ht="178.5" customHeight="1" x14ac:dyDescent="0.2">
      <c r="B9" s="4" t="s">
        <v>15</v>
      </c>
      <c r="C9" s="5">
        <v>1836</v>
      </c>
      <c r="D9" s="7">
        <v>1909.4</v>
      </c>
      <c r="E9" s="7">
        <v>1985.8</v>
      </c>
      <c r="H9" s="2" t="s">
        <v>9</v>
      </c>
    </row>
    <row r="10" spans="2:8" ht="62.25" customHeight="1" x14ac:dyDescent="0.2">
      <c r="B10" s="4" t="s">
        <v>7</v>
      </c>
      <c r="C10" s="5">
        <v>16500</v>
      </c>
      <c r="D10" s="6">
        <v>0</v>
      </c>
      <c r="E10" s="6">
        <v>0</v>
      </c>
    </row>
    <row r="11" spans="2:8" ht="34.5" customHeight="1" x14ac:dyDescent="0.2">
      <c r="B11" s="11" t="s">
        <v>10</v>
      </c>
      <c r="C11" s="12">
        <f>C12+C13+C14+C15</f>
        <v>56764.9</v>
      </c>
      <c r="D11" s="12">
        <f t="shared" ref="D11:E11" si="2">D12+D13+D14+D15</f>
        <v>43273.700000000004</v>
      </c>
      <c r="E11" s="12">
        <f t="shared" si="2"/>
        <v>45607.199999999997</v>
      </c>
    </row>
    <row r="12" spans="2:8" ht="31.5" customHeight="1" x14ac:dyDescent="0.2">
      <c r="B12" s="4" t="s">
        <v>11</v>
      </c>
      <c r="C12" s="5">
        <v>43928.9</v>
      </c>
      <c r="D12" s="6">
        <v>30290.9</v>
      </c>
      <c r="E12" s="6">
        <v>32471.599999999999</v>
      </c>
    </row>
    <row r="13" spans="2:8" ht="29.25" customHeight="1" x14ac:dyDescent="0.2">
      <c r="B13" s="4" t="s">
        <v>12</v>
      </c>
      <c r="C13" s="5">
        <v>400</v>
      </c>
      <c r="D13" s="6">
        <v>400</v>
      </c>
      <c r="E13" s="6">
        <v>400</v>
      </c>
    </row>
    <row r="14" spans="2:8" ht="20.25" customHeight="1" x14ac:dyDescent="0.2">
      <c r="B14" s="4" t="s">
        <v>13</v>
      </c>
      <c r="C14" s="5">
        <v>10200</v>
      </c>
      <c r="D14" s="6">
        <v>10273.4</v>
      </c>
      <c r="E14" s="6">
        <v>10349.799999999999</v>
      </c>
    </row>
    <row r="15" spans="2:8" ht="58.5" customHeight="1" x14ac:dyDescent="0.2">
      <c r="B15" s="4" t="s">
        <v>16</v>
      </c>
      <c r="C15" s="5">
        <v>2236</v>
      </c>
      <c r="D15" s="6">
        <v>2309.4</v>
      </c>
      <c r="E15" s="6">
        <v>2385.8000000000002</v>
      </c>
    </row>
    <row r="16" spans="2:8" ht="86.25" customHeight="1" x14ac:dyDescent="0.2">
      <c r="B16" s="10" t="s">
        <v>2</v>
      </c>
      <c r="C16" s="8"/>
      <c r="D16" s="15" t="s">
        <v>1</v>
      </c>
      <c r="E16" s="15"/>
    </row>
  </sheetData>
  <mergeCells count="5">
    <mergeCell ref="B2:E2"/>
    <mergeCell ref="D16:E16"/>
    <mergeCell ref="B4:B5"/>
    <mergeCell ref="C4:E4"/>
    <mergeCell ref="C1:E1"/>
  </mergeCells>
  <phoneticPr fontId="1" type="noConversion"/>
  <pageMargins left="1.1811023622047245" right="0.19685039370078741" top="0.11811023622047245" bottom="0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VekshinaSA</dc:creator>
  <cp:lastModifiedBy>Антонова Елена Владимировна</cp:lastModifiedBy>
  <cp:lastPrinted>2022-11-14T11:26:19Z</cp:lastPrinted>
  <dcterms:created xsi:type="dcterms:W3CDTF">2013-02-12T08:12:06Z</dcterms:created>
  <dcterms:modified xsi:type="dcterms:W3CDTF">2022-11-14T11:26:21Z</dcterms:modified>
</cp:coreProperties>
</file>