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57929045-1070-47CC-BB0A-6F5E4AF2C8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E8" i="1"/>
  <c r="D12" i="1"/>
  <c r="D10" i="1"/>
  <c r="D9" i="1" l="1"/>
  <c r="E10" i="1"/>
  <c r="D19" i="1"/>
  <c r="D18" i="1" s="1"/>
  <c r="C10" i="1" l="1"/>
  <c r="E12" i="1"/>
  <c r="E9" i="1" s="1"/>
  <c r="C19" i="1" l="1"/>
  <c r="C18" i="1" s="1"/>
  <c r="E19" i="1"/>
  <c r="E18" i="1" s="1"/>
  <c r="E16" i="1"/>
  <c r="E15" i="1" s="1"/>
  <c r="C16" i="1"/>
  <c r="C15" i="1" s="1"/>
  <c r="D16" i="1"/>
  <c r="D15" i="1" s="1"/>
  <c r="D14" i="1" s="1"/>
  <c r="C12" i="1"/>
  <c r="C9" i="1" s="1"/>
  <c r="C14" i="1" l="1"/>
  <c r="C8" i="1" s="1"/>
  <c r="E14" i="1"/>
  <c r="E7" i="1"/>
  <c r="C7" i="1" l="1"/>
  <c r="D7" i="1"/>
</calcChain>
</file>

<file path=xl/sharedStrings.xml><?xml version="1.0" encoding="utf-8"?>
<sst xmlns="http://schemas.openxmlformats.org/spreadsheetml/2006/main" count="42" uniqueCount="41">
  <si>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</si>
  <si>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</si>
  <si>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</si>
  <si>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</si>
  <si>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</si>
  <si>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</si>
  <si>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</si>
  <si>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</si>
  <si>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</si>
  <si>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</si>
  <si>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</si>
  <si>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</si>
  <si>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</si>
  <si>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</si>
  <si>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</si>
  <si>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</si>
  <si>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</si>
  <si>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</si>
  <si>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</si>
  <si>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</si>
  <si>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</si>
  <si>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</si>
  <si>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</si>
  <si>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</si>
  <si>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</si>
  <si>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</si>
  <si>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</si>
  <si>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</si>
  <si>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</si>
  <si>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</si>
  <si>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</si>
  <si>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</si>
  <si>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</si>
  <si>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</si>
  <si>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2021 год</t>
  </si>
  <si>
    <t>2022 год</t>
  </si>
  <si>
    <t>внутреннего финансирования дефицита бюджета муниципального образования Дубенский район на 2021 год и на плановый период 2022 и 2023 годов</t>
  </si>
  <si>
    <t>2023 год</t>
  </si>
  <si>
    <t>Приложение 18                                                                              к решению Собрания представителей МО Дубенский район                                                                             от 28.12.2020г. №35-12</t>
  </si>
  <si>
    <t>(тыс.руб.)</t>
  </si>
  <si>
    <t>Приложение 10                                                                           к решению Собрания представителей МО Дубенский район                                                                             от .2021г.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</si>
</sst>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zoomScale="85" zoomScaleNormal="85" workbookViewId="0">
      <selection activeCell="H1" sqref="H1"/>
    </sheetView>
  </sheetViews>
  <sheetFormatPr defaultColWidth="9.140625" defaultRowHeight="15" x14ac:dyDescent="0.2"/>
  <cols>
    <col min="1" max="1" width="29.42578125" style="1" customWidth="1"/>
    <col min="2" max="2" width="29" style="19" customWidth="1"/>
    <col min="3" max="3" width="12" style="24" customWidth="1"/>
    <col min="4" max="4" width="12.140625" style="2" customWidth="1"/>
    <col min="5" max="5" width="12" style="2" customWidth="1"/>
    <col min="6" max="16384" width="9.140625" style="2"/>
  </cols>
  <sheetData>
    <row r="1" spans="1:5" ht="62.25" customHeight="1" x14ac:dyDescent="0.2">
      <c r="C1" s="31" t="s">
        <v>40</v>
      </c>
      <c r="D1" s="31"/>
      <c r="E1" s="31"/>
    </row>
    <row r="2" spans="1:5" ht="63" customHeight="1" x14ac:dyDescent="0.2">
      <c r="C2" s="31" t="s">
        <v>38</v>
      </c>
      <c r="D2" s="31"/>
      <c r="E2" s="31"/>
    </row>
    <row r="3" spans="1:5" ht="15.75" x14ac:dyDescent="0.25">
      <c r="A3" s="3"/>
      <c r="B3" s="20" t="s">
        <v>16</v>
      </c>
      <c r="C3" s="23"/>
      <c r="D3" s="4"/>
    </row>
    <row r="4" spans="1:5" ht="36.75" customHeight="1" x14ac:dyDescent="0.2">
      <c r="A4" s="32" t="s">
        <v>36</v>
      </c>
      <c r="B4" s="32"/>
      <c r="C4" s="32"/>
      <c r="D4" s="32"/>
      <c r="E4" s="32"/>
    </row>
    <row r="5" spans="1:5" ht="28.5" customHeight="1" x14ac:dyDescent="0.2">
      <c r="E5" s="2" t="s">
        <v>39</v>
      </c>
    </row>
    <row r="6" spans="1:5" ht="135" x14ac:dyDescent="0.2">
      <c r="A6" s="5" t="s">
        <v>0</v>
      </c>
      <c r="B6" s="6" t="s">
        <v>1</v>
      </c>
      <c r="C6" s="25" t="s">
        <v>34</v>
      </c>
      <c r="D6" s="6" t="s">
        <v>35</v>
      </c>
      <c r="E6" s="6" t="s">
        <v>37</v>
      </c>
    </row>
    <row r="7" spans="1:5" ht="51" x14ac:dyDescent="0.2">
      <c r="A7" s="7"/>
      <c r="B7" s="8" t="s">
        <v>19</v>
      </c>
      <c r="C7" s="26">
        <f>C8</f>
        <v>42790.700000000012</v>
      </c>
      <c r="D7" s="9">
        <f>D8</f>
        <v>6113.6</v>
      </c>
      <c r="E7" s="9">
        <f>E8</f>
        <v>6278.7999999999993</v>
      </c>
    </row>
    <row r="8" spans="1:5" ht="76.5" x14ac:dyDescent="0.2">
      <c r="A8" s="10" t="s">
        <v>4</v>
      </c>
      <c r="B8" s="8" t="s">
        <v>23</v>
      </c>
      <c r="C8" s="26">
        <f>C9+C14</f>
        <v>42790.700000000012</v>
      </c>
      <c r="D8" s="26">
        <f t="shared" ref="D8:E8" si="0">D9+D14</f>
        <v>6113.6</v>
      </c>
      <c r="E8" s="26">
        <f t="shared" si="0"/>
        <v>6278.7999999999993</v>
      </c>
    </row>
    <row r="9" spans="1:5" ht="63" x14ac:dyDescent="0.2">
      <c r="A9" s="10" t="s">
        <v>2</v>
      </c>
      <c r="B9" s="11" t="s">
        <v>11</v>
      </c>
      <c r="C9" s="27">
        <f>C10+C12</f>
        <v>2362</v>
      </c>
      <c r="D9" s="12">
        <f>D10+D12</f>
        <v>6113.6</v>
      </c>
      <c r="E9" s="12">
        <f>E10+E12</f>
        <v>6278.7999999999993</v>
      </c>
    </row>
    <row r="10" spans="1:5" ht="60" x14ac:dyDescent="0.2">
      <c r="A10" s="13" t="s">
        <v>12</v>
      </c>
      <c r="B10" s="14" t="s">
        <v>25</v>
      </c>
      <c r="C10" s="28">
        <f>C11</f>
        <v>2362</v>
      </c>
      <c r="D10" s="15">
        <f>D11</f>
        <v>8113.6</v>
      </c>
      <c r="E10" s="15">
        <f>E11</f>
        <v>9278.7999999999993</v>
      </c>
    </row>
    <row r="11" spans="1:5" ht="90" x14ac:dyDescent="0.2">
      <c r="A11" s="13" t="s">
        <v>3</v>
      </c>
      <c r="B11" s="14" t="s">
        <v>26</v>
      </c>
      <c r="C11" s="28">
        <v>2362</v>
      </c>
      <c r="D11" s="15">
        <v>8113.6</v>
      </c>
      <c r="E11" s="15">
        <v>9278.7999999999993</v>
      </c>
    </row>
    <row r="12" spans="1:5" ht="75" x14ac:dyDescent="0.2">
      <c r="A12" s="13" t="s">
        <v>17</v>
      </c>
      <c r="B12" s="14" t="s">
        <v>18</v>
      </c>
      <c r="C12" s="29">
        <f>C13</f>
        <v>0</v>
      </c>
      <c r="D12" s="15">
        <f>D13</f>
        <v>-2000</v>
      </c>
      <c r="E12" s="15">
        <f>E13</f>
        <v>-3000</v>
      </c>
    </row>
    <row r="13" spans="1:5" ht="75" x14ac:dyDescent="0.2">
      <c r="A13" s="13" t="s">
        <v>20</v>
      </c>
      <c r="B13" s="16" t="s">
        <v>24</v>
      </c>
      <c r="C13" s="29">
        <v>0</v>
      </c>
      <c r="D13" s="15">
        <v>-2000</v>
      </c>
      <c r="E13" s="15">
        <v>-3000</v>
      </c>
    </row>
    <row r="14" spans="1:5" ht="63" x14ac:dyDescent="0.2">
      <c r="A14" s="10" t="s">
        <v>4</v>
      </c>
      <c r="B14" s="11" t="s">
        <v>28</v>
      </c>
      <c r="C14" s="27">
        <f>C15+C18</f>
        <v>40428.700000000012</v>
      </c>
      <c r="D14" s="17">
        <f>D15+D18</f>
        <v>0</v>
      </c>
      <c r="E14" s="17">
        <f>E15+E18</f>
        <v>0</v>
      </c>
    </row>
    <row r="15" spans="1:5" ht="63" x14ac:dyDescent="0.2">
      <c r="A15" s="10" t="s">
        <v>7</v>
      </c>
      <c r="B15" s="11" t="s">
        <v>27</v>
      </c>
      <c r="C15" s="27">
        <f t="shared" ref="C15:E16" si="1">C16</f>
        <v>-491185.3</v>
      </c>
      <c r="D15" s="12">
        <f t="shared" si="1"/>
        <v>-432941</v>
      </c>
      <c r="E15" s="12">
        <f t="shared" si="1"/>
        <v>-421745.5</v>
      </c>
    </row>
    <row r="16" spans="1:5" ht="45" x14ac:dyDescent="0.2">
      <c r="A16" s="13" t="s">
        <v>5</v>
      </c>
      <c r="B16" s="14" t="s">
        <v>13</v>
      </c>
      <c r="C16" s="28">
        <f t="shared" si="1"/>
        <v>-491185.3</v>
      </c>
      <c r="D16" s="15">
        <f t="shared" si="1"/>
        <v>-432941</v>
      </c>
      <c r="E16" s="15">
        <f t="shared" si="1"/>
        <v>-421745.5</v>
      </c>
    </row>
    <row r="17" spans="1:5" ht="60" x14ac:dyDescent="0.2">
      <c r="A17" s="13" t="s">
        <v>6</v>
      </c>
      <c r="B17" s="18" t="s">
        <v>21</v>
      </c>
      <c r="C17" s="28">
        <v>-491185.3</v>
      </c>
      <c r="D17" s="15">
        <v>-432941</v>
      </c>
      <c r="E17" s="15">
        <v>-421745.5</v>
      </c>
    </row>
    <row r="18" spans="1:5" ht="31.5" x14ac:dyDescent="0.2">
      <c r="A18" s="10" t="s">
        <v>8</v>
      </c>
      <c r="B18" s="11" t="s">
        <v>22</v>
      </c>
      <c r="C18" s="27">
        <f>C19</f>
        <v>531614</v>
      </c>
      <c r="D18" s="12">
        <f>D19</f>
        <v>432941</v>
      </c>
      <c r="E18" s="12">
        <f>E19</f>
        <v>421745.5</v>
      </c>
    </row>
    <row r="19" spans="1:5" ht="45" x14ac:dyDescent="0.2">
      <c r="A19" s="13" t="s">
        <v>9</v>
      </c>
      <c r="B19" s="14" t="s">
        <v>14</v>
      </c>
      <c r="C19" s="28">
        <f t="shared" ref="C19:E19" si="2">C20</f>
        <v>531614</v>
      </c>
      <c r="D19" s="15">
        <f t="shared" si="2"/>
        <v>432941</v>
      </c>
      <c r="E19" s="15">
        <f t="shared" si="2"/>
        <v>421745.5</v>
      </c>
    </row>
    <row r="20" spans="1:5" ht="60" x14ac:dyDescent="0.2">
      <c r="A20" s="13" t="s">
        <v>10</v>
      </c>
      <c r="B20" s="14" t="s">
        <v>15</v>
      </c>
      <c r="C20" s="28">
        <v>531614</v>
      </c>
      <c r="D20" s="15">
        <v>432941</v>
      </c>
      <c r="E20" s="15">
        <v>421745.5</v>
      </c>
    </row>
    <row r="22" spans="1:5" x14ac:dyDescent="0.2">
      <c r="A22" s="21" t="s">
        <v>29</v>
      </c>
      <c r="B22" s="22"/>
    </row>
    <row r="23" spans="1:5" x14ac:dyDescent="0.2">
      <c r="A23" s="21" t="s">
        <v>30</v>
      </c>
      <c r="B23" s="22"/>
      <c r="D23" s="33"/>
      <c r="E23" s="33"/>
    </row>
    <row r="24" spans="1:5" x14ac:dyDescent="0.2">
      <c r="A24" s="2" t="s">
        <v>31</v>
      </c>
    </row>
    <row r="25" spans="1:5" x14ac:dyDescent="0.2">
      <c r="A25" s="2" t="s">
        <v>32</v>
      </c>
      <c r="D25" s="30" t="s">
        <v>33</v>
      </c>
      <c r="E25" s="30"/>
    </row>
  </sheetData>
  <mergeCells count="5">
    <mergeCell ref="D25:E25"/>
    <mergeCell ref="C2:E2"/>
    <mergeCell ref="A4:E4"/>
    <mergeCell ref="D23:E23"/>
    <mergeCell ref="C1:E1"/>
  </mergeCells>
  <pageMargins left="1.1811023622047245" right="0" top="0" bottom="0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2021-12-20T06:41:02Z</dcterms:modified>
</cp:coreProperties>
</file>